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Стручни састанци" sheetId="1" r:id="rId1"/>
    <sheet name="Тест" sheetId="2" r:id="rId2"/>
  </sheets>
  <definedNames/>
  <calcPr fullCalcOnLoad="1"/>
</workbook>
</file>

<file path=xl/sharedStrings.xml><?xml version="1.0" encoding="utf-8"?>
<sst xmlns="http://schemas.openxmlformats.org/spreadsheetml/2006/main" count="228" uniqueCount="114">
  <si>
    <t>Ред. број</t>
  </si>
  <si>
    <t>ЕВИДЕНЦИОНИ БРОЈ</t>
  </si>
  <si>
    <t>ДАТУМ ПРИЈЕМА</t>
  </si>
  <si>
    <t>ОРГАНИЗАТОР</t>
  </si>
  <si>
    <t>АДРЕСА ОРГАНИЗАТОРА</t>
  </si>
  <si>
    <t>Е- маил адреса</t>
  </si>
  <si>
    <t>Контакт телефон организатора КЕ</t>
  </si>
  <si>
    <t>ДАТУМ И MЕСТО ОДРЖАВАЊА</t>
  </si>
  <si>
    <t>ТЕМА</t>
  </si>
  <si>
    <t>ПРЕДАВАЧИ</t>
  </si>
  <si>
    <t>ВРСТА ЕДУКАЦИЈЕ</t>
  </si>
  <si>
    <t>ЦИЉНА ГРУПА</t>
  </si>
  <si>
    <t>ТРАЈАЊЕ  НАСТАВЕ У  САТИМА</t>
  </si>
  <si>
    <t>Цена КЕ (у динарима)</t>
  </si>
  <si>
    <t>БРОЈ БОДОВА</t>
  </si>
  <si>
    <t>НАПОМЕНА</t>
  </si>
  <si>
    <t>за предавача</t>
  </si>
  <si>
    <t>за слушаоца</t>
  </si>
  <si>
    <t>лекари, фармацеути,биохемичари, медицинске сестре, здравствени техничари</t>
  </si>
  <si>
    <t>Стручни састанак I категорије</t>
  </si>
  <si>
    <t xml:space="preserve">Бесплатно </t>
  </si>
  <si>
    <t>Г-15/23</t>
  </si>
  <si>
    <t>29.06.2023.</t>
  </si>
  <si>
    <t>Дом здравља Кикинда</t>
  </si>
  <si>
    <t>dzkiknda@dzki.rs</t>
  </si>
  <si>
    <t>062/885-19-20</t>
  </si>
  <si>
    <t>30.08.2023. године - Дом здравља Кикинда</t>
  </si>
  <si>
    <t>Стручно залагање здравствених радника у току раднг времена у очувању и заштита животне средине</t>
  </si>
  <si>
    <t>Спец. др Биљана Марковић; прим. Зора Пандуров</t>
  </si>
  <si>
    <t>лекари,стоматолози,фармацеути,биохемичари,медицинске сестре,здравствени техничари</t>
  </si>
  <si>
    <t>Г-16/23</t>
  </si>
  <si>
    <t>29.06.2023</t>
  </si>
  <si>
    <t>Краља Петра 106, 23300 Кикинда</t>
  </si>
  <si>
    <t>28.03.2023. године - Дом здравља Кикинда</t>
  </si>
  <si>
    <t>Документација као основни начин контроле лечења пацијената</t>
  </si>
  <si>
    <t>Г-17/23</t>
  </si>
  <si>
    <t>Како искористити Закон о правима пацијената кроз унутрашњу проверу квалитета стручног рада у здравству</t>
  </si>
  <si>
    <t>Г-18/23</t>
  </si>
  <si>
    <t>01.09.2023. године- Дом здравља Кикинда</t>
  </si>
  <si>
    <t>29.08.2023.године - Дом здравља Кикинда</t>
  </si>
  <si>
    <t>Значај и врсте рада и провере квалитета стручног рада у здравству</t>
  </si>
  <si>
    <t>Г-19/23</t>
  </si>
  <si>
    <t>07.07.2023.</t>
  </si>
  <si>
    <t>Институт за лечење и рехабилитацију "Нишка Бања"</t>
  </si>
  <si>
    <t>Српских јунака 2, 18205 Нишка Бања, Ниш</t>
  </si>
  <si>
    <t>sonja.stojanovic1006@gmail.com</t>
  </si>
  <si>
    <t>069/104-51-30</t>
  </si>
  <si>
    <t>20.09.2023. године - Институт за лечење и рехабилитацију "Нишка Бања"</t>
  </si>
  <si>
    <t>Улога музикотерапије у лечењу кардиоваскуларних болести</t>
  </si>
  <si>
    <t>Др Дејан Христов</t>
  </si>
  <si>
    <t>Г-20/23</t>
  </si>
  <si>
    <t>Српских јунака 2,  18205 Нишка Бања, Ниш</t>
  </si>
  <si>
    <t>01.11.2023. године - Институт за лечење и рехабилитацију "Нишка Бања"</t>
  </si>
  <si>
    <t>Релапсни плихондритис - етиопатогенезе до терапије</t>
  </si>
  <si>
    <t>Доц. др Валентина Живковић</t>
  </si>
  <si>
    <t>лекари, фармацеути,биохемичари,медицинске сестре,  здравствени техничари</t>
  </si>
  <si>
    <t>Г-21/23</t>
  </si>
  <si>
    <t>Институт зa лечење рехабилитацију "Нишка Бања"</t>
  </si>
  <si>
    <t xml:space="preserve">069/104-51-30 </t>
  </si>
  <si>
    <t>15.11.2023. године - Институт за лечење и рехабилитацију "Нишка Бања"</t>
  </si>
  <si>
    <t>Ендотелна дисфункција и атеросклероза</t>
  </si>
  <si>
    <t>Прим. мр сци. др Владимир Илић</t>
  </si>
  <si>
    <t>Г-22/23</t>
  </si>
  <si>
    <t>Мр сци. мед. Драган Маринковић</t>
  </si>
  <si>
    <t>Г-23/23</t>
  </si>
  <si>
    <t>04.10.2023. године - Институт зa лечење и рехабилитацију "Нишка Бања"</t>
  </si>
  <si>
    <t>29.11.2023. године - Институт за лечење и рехабилитацију "Нишка Бања"</t>
  </si>
  <si>
    <t>Кардијални тропонини - место и улога у некардијалним обољењима</t>
  </si>
  <si>
    <t>Лечење и рехабилитација болног лумбалног синдрома</t>
  </si>
  <si>
    <t>Прим. др Милена Стоичков</t>
  </si>
  <si>
    <t>Г-24/23</t>
  </si>
  <si>
    <t>18.10.2023. године - Институт за лечење и рехабилитацију "Нишка Бања"</t>
  </si>
  <si>
    <t>Рехабилитацијаболесника након прелома врата, бутне кости и тромбоемболијских компликација</t>
  </si>
  <si>
    <t>Др Саша Станчуловић</t>
  </si>
  <si>
    <t>Г-25/23</t>
  </si>
  <si>
    <t>10.07.2023.</t>
  </si>
  <si>
    <t>Aqualab лабораторија</t>
  </si>
  <si>
    <t>Кнегиње Зорке 25-27,1100  Београд</t>
  </si>
  <si>
    <t>dragana.milic.aqualab@gmail.com</t>
  </si>
  <si>
    <t>063/413-127</t>
  </si>
  <si>
    <t>Неинвазивни пренатални тестови</t>
  </si>
  <si>
    <t>Бесплатно за  запослене Аqualab, за остале 2.000,00 дин.</t>
  </si>
  <si>
    <t>Г-26/23</t>
  </si>
  <si>
    <t>Kнегиње Зорке 25-27, 11000 Београд</t>
  </si>
  <si>
    <t>063/417-127</t>
  </si>
  <si>
    <t>My биоме - анализа микробиома црева</t>
  </si>
  <si>
    <t xml:space="preserve"> прим. др Велибор Цанић; дипл. фарм. - мед. биохемичар Драгана Грујић Брадић</t>
  </si>
  <si>
    <t>Проф. др Милена Швабић - Влаховић</t>
  </si>
  <si>
    <t>Бесплатно за запослене Aqualab, за остале 2.000,00 дин.</t>
  </si>
  <si>
    <t>Бесплатно</t>
  </si>
  <si>
    <t>Г-27/23</t>
  </si>
  <si>
    <t>Нагалазе (Nagalaze)</t>
  </si>
  <si>
    <t>Мр пх Драгана Милић; Снежана Јуретић</t>
  </si>
  <si>
    <t>лекари, фармацеути,биохемичари, медицинске сестре,  здравствени техничари</t>
  </si>
  <si>
    <t>Г-28/23</t>
  </si>
  <si>
    <t>Аqualab лабораторија</t>
  </si>
  <si>
    <t>Алергијски панели у Аqualab лабораторијама</t>
  </si>
  <si>
    <t>Мр пх Наташа Ћуричић; Прим. др сц мед. Славица Цимбаљевић</t>
  </si>
  <si>
    <t>Г-29/23</t>
  </si>
  <si>
    <t>15.08.2023. године - Београд</t>
  </si>
  <si>
    <t>19.09.2023. године - Београд</t>
  </si>
  <si>
    <t>22.08.2023. године - Београд</t>
  </si>
  <si>
    <t>29.08.2023. године - Београд</t>
  </si>
  <si>
    <t>05.09.2023. године - Београд</t>
  </si>
  <si>
    <t>Тромбофилија</t>
  </si>
  <si>
    <t>Г-30/23</t>
  </si>
  <si>
    <t>12.09.2023. године - Београд</t>
  </si>
  <si>
    <t>Панели за наследне карциноме</t>
  </si>
  <si>
    <t>Мр пх Владимир Миловић; Мр пх Анђелија Надлачки</t>
  </si>
  <si>
    <t>лекари,фармацеути,биохемичари,медицинске сестре, здравстевни техничари</t>
  </si>
  <si>
    <t>Стручни састанак  II категорије</t>
  </si>
  <si>
    <t>Стручни састанак II категорије</t>
  </si>
  <si>
    <t>Проф. др Мирка Илић;  Мр пх Јелена Сокић</t>
  </si>
  <si>
    <t>електронски тест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</si>
</sst>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9"/>
      <name val="Cambria"/>
      <family val="1"/>
    </font>
    <font>
      <sz val="11"/>
      <color indexed="12"/>
      <name val="Calibri"/>
      <family val="2"/>
    </font>
    <font>
      <b/>
      <sz val="14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5" borderId="0" applyNumberFormat="0" applyBorder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31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50" borderId="1" applyNumberFormat="0" applyAlignment="0" applyProtection="0"/>
    <xf numFmtId="0" fontId="12" fillId="13" borderId="2" applyNumberFormat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1" fillId="0" borderId="19" xfId="96" applyFont="1" applyBorder="1" applyAlignment="1">
      <alignment horizontal="right" wrapText="1"/>
      <protection/>
    </xf>
    <xf numFmtId="0" fontId="0" fillId="0" borderId="19" xfId="0" applyFont="1" applyBorder="1" applyAlignment="1">
      <alignment horizontal="justify" wrapText="1"/>
    </xf>
    <xf numFmtId="0" fontId="22" fillId="55" borderId="19" xfId="96" applyFont="1" applyFill="1" applyBorder="1" applyAlignment="1">
      <alignment horizontal="left" wrapText="1"/>
      <protection/>
    </xf>
    <xf numFmtId="0" fontId="1" fillId="56" borderId="19" xfId="96" applyFont="1" applyFill="1" applyBorder="1" applyAlignment="1">
      <alignment horizontal="left" wrapText="1"/>
      <protection/>
    </xf>
    <xf numFmtId="4" fontId="1" fillId="0" borderId="19" xfId="97" applyNumberFormat="1" applyFont="1" applyBorder="1" applyAlignment="1">
      <alignment horizontal="justify" wrapText="1"/>
      <protection/>
    </xf>
    <xf numFmtId="0" fontId="23" fillId="57" borderId="20" xfId="97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justify" wrapText="1"/>
    </xf>
    <xf numFmtId="0" fontId="22" fillId="0" borderId="21" xfId="94" applyFont="1" applyBorder="1" applyAlignment="1">
      <alignment horizontal="justify" wrapText="1"/>
      <protection/>
    </xf>
    <xf numFmtId="0" fontId="0" fillId="0" borderId="21" xfId="0" applyBorder="1" applyAlignment="1">
      <alignment horizontal="justify" wrapText="1"/>
    </xf>
    <xf numFmtId="0" fontId="22" fillId="55" borderId="21" xfId="96" applyFont="1" applyFill="1" applyBorder="1" applyAlignment="1">
      <alignment horizontal="left" wrapText="1"/>
      <protection/>
    </xf>
    <xf numFmtId="0" fontId="22" fillId="55" borderId="21" xfId="96" applyFont="1" applyFill="1" applyBorder="1" applyAlignment="1">
      <alignment wrapText="1"/>
      <protection/>
    </xf>
    <xf numFmtId="0" fontId="24" fillId="55" borderId="21" xfId="86" applyFont="1" applyFill="1" applyBorder="1" applyAlignment="1" applyProtection="1">
      <alignment horizontal="left" wrapText="1"/>
      <protection/>
    </xf>
    <xf numFmtId="0" fontId="22" fillId="0" borderId="19" xfId="0" applyFont="1" applyBorder="1" applyAlignment="1">
      <alignment horizontal="left" wrapText="1"/>
    </xf>
    <xf numFmtId="0" fontId="0" fillId="0" borderId="0" xfId="0" applyAlignment="1">
      <alignment/>
    </xf>
    <xf numFmtId="0" fontId="21" fillId="0" borderId="19" xfId="96" applyFont="1" applyBorder="1" applyAlignment="1">
      <alignment horizontal="right" wrapText="1"/>
      <protection/>
    </xf>
    <xf numFmtId="0" fontId="22" fillId="55" borderId="19" xfId="96" applyFont="1" applyFill="1" applyBorder="1" applyAlignment="1">
      <alignment horizontal="left" wrapText="1"/>
      <protection/>
    </xf>
    <xf numFmtId="0" fontId="1" fillId="56" borderId="19" xfId="96" applyFont="1" applyFill="1" applyBorder="1" applyAlignment="1">
      <alignment horizontal="left" wrapText="1"/>
      <protection/>
    </xf>
    <xf numFmtId="4" fontId="1" fillId="0" borderId="19" xfId="97" applyNumberFormat="1" applyFont="1" applyBorder="1" applyAlignment="1">
      <alignment horizontal="justify" wrapText="1"/>
      <protection/>
    </xf>
    <xf numFmtId="0" fontId="0" fillId="0" borderId="21" xfId="0" applyFont="1" applyBorder="1" applyAlignment="1">
      <alignment horizontal="justify" wrapText="1"/>
    </xf>
    <xf numFmtId="0" fontId="22" fillId="0" borderId="21" xfId="94" applyFont="1" applyBorder="1" applyAlignment="1">
      <alignment horizontal="justify" wrapText="1"/>
      <protection/>
    </xf>
    <xf numFmtId="0" fontId="0" fillId="0" borderId="21" xfId="0" applyBorder="1" applyAlignment="1">
      <alignment horizontal="justify" wrapText="1"/>
    </xf>
    <xf numFmtId="0" fontId="22" fillId="55" borderId="21" xfId="96" applyFont="1" applyFill="1" applyBorder="1" applyAlignment="1">
      <alignment horizontal="left" wrapText="1"/>
      <protection/>
    </xf>
    <xf numFmtId="0" fontId="22" fillId="55" borderId="21" xfId="96" applyFont="1" applyFill="1" applyBorder="1" applyAlignment="1">
      <alignment wrapText="1"/>
      <protection/>
    </xf>
    <xf numFmtId="0" fontId="24" fillId="55" borderId="21" xfId="86" applyFont="1" applyFill="1" applyBorder="1" applyAlignment="1" applyProtection="1">
      <alignment horizontal="left" wrapText="1"/>
      <protection/>
    </xf>
    <xf numFmtId="0" fontId="38" fillId="55" borderId="21" xfId="86" applyFill="1" applyBorder="1" applyAlignment="1" applyProtection="1">
      <alignment horizontal="justify" wrapText="1"/>
      <protection/>
    </xf>
    <xf numFmtId="0" fontId="22" fillId="0" borderId="19" xfId="0" applyFont="1" applyBorder="1" applyAlignment="1">
      <alignment horizontal="left" wrapText="1"/>
    </xf>
    <xf numFmtId="0" fontId="46" fillId="0" borderId="0" xfId="0" applyFont="1" applyAlignment="1">
      <alignment/>
    </xf>
    <xf numFmtId="0" fontId="25" fillId="57" borderId="20" xfId="9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46" fillId="0" borderId="19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wrapText="1"/>
    </xf>
    <xf numFmtId="0" fontId="38" fillId="0" borderId="19" xfId="86" applyBorder="1" applyAlignment="1" applyProtection="1">
      <alignment/>
      <protection/>
    </xf>
    <xf numFmtId="4" fontId="0" fillId="0" borderId="19" xfId="0" applyNumberFormat="1" applyBorder="1" applyAlignment="1">
      <alignment horizontal="left"/>
    </xf>
    <xf numFmtId="0" fontId="0" fillId="0" borderId="22" xfId="0" applyFont="1" applyBorder="1" applyAlignment="1">
      <alignment horizontal="justify" wrapText="1"/>
    </xf>
    <xf numFmtId="0" fontId="22" fillId="0" borderId="22" xfId="94" applyFont="1" applyBorder="1" applyAlignment="1">
      <alignment horizontal="justify" wrapText="1"/>
      <protection/>
    </xf>
    <xf numFmtId="0" fontId="0" fillId="0" borderId="22" xfId="0" applyBorder="1" applyAlignment="1">
      <alignment horizontal="justify" wrapText="1"/>
    </xf>
    <xf numFmtId="0" fontId="22" fillId="55" borderId="22" xfId="96" applyFont="1" applyFill="1" applyBorder="1" applyAlignment="1">
      <alignment horizontal="left" wrapText="1"/>
      <protection/>
    </xf>
    <xf numFmtId="0" fontId="22" fillId="55" borderId="22" xfId="96" applyFont="1" applyFill="1" applyBorder="1" applyAlignment="1">
      <alignment wrapText="1"/>
      <protection/>
    </xf>
    <xf numFmtId="0" fontId="38" fillId="55" borderId="22" xfId="86" applyFill="1" applyBorder="1" applyAlignment="1" applyProtection="1">
      <alignment horizontal="justify" wrapText="1"/>
      <protection/>
    </xf>
    <xf numFmtId="0" fontId="22" fillId="55" borderId="23" xfId="96" applyFont="1" applyFill="1" applyBorder="1" applyAlignment="1">
      <alignment horizontal="left" wrapText="1"/>
      <protection/>
    </xf>
    <xf numFmtId="0" fontId="1" fillId="56" borderId="23" xfId="96" applyFont="1" applyFill="1" applyBorder="1" applyAlignment="1">
      <alignment horizontal="left" wrapText="1"/>
      <protection/>
    </xf>
    <xf numFmtId="4" fontId="1" fillId="0" borderId="23" xfId="97" applyNumberFormat="1" applyFont="1" applyBorder="1" applyAlignment="1">
      <alignment horizontal="justify" wrapText="1"/>
      <protection/>
    </xf>
    <xf numFmtId="0" fontId="22" fillId="0" borderId="23" xfId="0" applyFont="1" applyBorder="1" applyAlignment="1">
      <alignment horizontal="left" wrapText="1"/>
    </xf>
    <xf numFmtId="0" fontId="21" fillId="0" borderId="23" xfId="96" applyFont="1" applyBorder="1" applyAlignment="1">
      <alignment horizontal="right" wrapText="1"/>
      <protection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right" wrapText="1"/>
    </xf>
    <xf numFmtId="0" fontId="38" fillId="0" borderId="19" xfId="86" applyBorder="1" applyAlignment="1" applyProtection="1">
      <alignment horizontal="left"/>
      <protection/>
    </xf>
    <xf numFmtId="0" fontId="0" fillId="0" borderId="19" xfId="0" applyBorder="1" applyAlignment="1">
      <alignment horizontal="left" wrapText="1"/>
    </xf>
    <xf numFmtId="0" fontId="24" fillId="55" borderId="22" xfId="86" applyFont="1" applyFill="1" applyBorder="1" applyAlignment="1" applyProtection="1">
      <alignment horizontal="left" wrapText="1"/>
      <protection/>
    </xf>
    <xf numFmtId="0" fontId="22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justify" wrapText="1"/>
    </xf>
    <xf numFmtId="0" fontId="22" fillId="0" borderId="19" xfId="94" applyFont="1" applyFill="1" applyBorder="1" applyAlignment="1">
      <alignment horizontal="justify" wrapText="1"/>
      <protection/>
    </xf>
    <xf numFmtId="0" fontId="0" fillId="0" borderId="19" xfId="0" applyFill="1" applyBorder="1" applyAlignment="1">
      <alignment horizontal="justify" wrapText="1"/>
    </xf>
    <xf numFmtId="0" fontId="22" fillId="55" borderId="19" xfId="96" applyFont="1" applyFill="1" applyBorder="1" applyAlignment="1">
      <alignment wrapText="1"/>
      <protection/>
    </xf>
    <xf numFmtId="0" fontId="24" fillId="55" borderId="19" xfId="86" applyFont="1" applyFill="1" applyBorder="1" applyAlignment="1" applyProtection="1">
      <alignment horizontal="left" wrapText="1"/>
      <protection/>
    </xf>
    <xf numFmtId="4" fontId="1" fillId="0" borderId="19" xfId="97" applyNumberFormat="1" applyFont="1" applyFill="1" applyBorder="1" applyAlignment="1">
      <alignment horizontal="justify" wrapText="1"/>
      <protection/>
    </xf>
    <xf numFmtId="0" fontId="21" fillId="0" borderId="19" xfId="96" applyFont="1" applyFill="1" applyBorder="1" applyAlignment="1">
      <alignment horizontal="right" wrapText="1"/>
      <protection/>
    </xf>
    <xf numFmtId="0" fontId="23" fillId="58" borderId="20" xfId="96" applyFont="1" applyFill="1" applyBorder="1" applyAlignment="1">
      <alignment horizontal="center" vertical="center" wrapText="1"/>
      <protection/>
    </xf>
    <xf numFmtId="0" fontId="47" fillId="57" borderId="20" xfId="0" applyFont="1" applyFill="1" applyBorder="1" applyAlignment="1">
      <alignment/>
    </xf>
    <xf numFmtId="0" fontId="23" fillId="57" borderId="20" xfId="97" applyFont="1" applyFill="1" applyBorder="1" applyAlignment="1">
      <alignment horizontal="center"/>
      <protection/>
    </xf>
    <xf numFmtId="0" fontId="27" fillId="57" borderId="20" xfId="97" applyFont="1" applyFill="1" applyBorder="1" applyAlignment="1">
      <alignment horizontal="center" vertical="center" wrapText="1"/>
      <protection/>
    </xf>
    <xf numFmtId="0" fontId="23" fillId="58" borderId="24" xfId="9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48" fillId="57" borderId="20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_Sheet1" xfId="96"/>
    <cellStyle name="Normalan 2" xfId="97"/>
    <cellStyle name="Normalan 3" xfId="98"/>
    <cellStyle name="Normalan 4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ja.stojanovic1006@gmail.com" TargetMode="External" /><Relationship Id="rId2" Type="http://schemas.openxmlformats.org/officeDocument/2006/relationships/hyperlink" Target="mailto:sonja.stojanovic1006@gmail.com" TargetMode="External" /><Relationship Id="rId3" Type="http://schemas.openxmlformats.org/officeDocument/2006/relationships/hyperlink" Target="mailto:sonja.stojanovic1006@gmail.com" TargetMode="External" /><Relationship Id="rId4" Type="http://schemas.openxmlformats.org/officeDocument/2006/relationships/hyperlink" Target="mailto:dragana.milic.aqualab@gmail.com" TargetMode="External" /><Relationship Id="rId5" Type="http://schemas.openxmlformats.org/officeDocument/2006/relationships/hyperlink" Target="mailto:sonja.stojanovic1006@gmail.com" TargetMode="External" /><Relationship Id="rId6" Type="http://schemas.openxmlformats.org/officeDocument/2006/relationships/hyperlink" Target="mailto:sonja.stojanovic1006@gmail.com" TargetMode="External" /><Relationship Id="rId7" Type="http://schemas.openxmlformats.org/officeDocument/2006/relationships/hyperlink" Target="mailto:sonja.stojanovic1006@gmail.com" TargetMode="External" /><Relationship Id="rId8" Type="http://schemas.openxmlformats.org/officeDocument/2006/relationships/hyperlink" Target="mailto:dragana.milic.aqualab@gmail.com" TargetMode="External" /><Relationship Id="rId9" Type="http://schemas.openxmlformats.org/officeDocument/2006/relationships/hyperlink" Target="mailto:dragana.milic.aqualab@gmail.com" TargetMode="External" /><Relationship Id="rId10" Type="http://schemas.openxmlformats.org/officeDocument/2006/relationships/hyperlink" Target="mailto:dragana.milic.aqualab@gmail.com" TargetMode="External" /><Relationship Id="rId11" Type="http://schemas.openxmlformats.org/officeDocument/2006/relationships/hyperlink" Target="mailto:dragana.milic.aqualab@gmail.com" TargetMode="External" /><Relationship Id="rId12" Type="http://schemas.openxmlformats.org/officeDocument/2006/relationships/hyperlink" Target="mailto:dragana.milic.aqualab@gmail.com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zkiknda@dzki.rs" TargetMode="External" /><Relationship Id="rId2" Type="http://schemas.openxmlformats.org/officeDocument/2006/relationships/hyperlink" Target="mailto:resavska@esensaapoteka.rs" TargetMode="External" /><Relationship Id="rId3" Type="http://schemas.openxmlformats.org/officeDocument/2006/relationships/hyperlink" Target="mailto:dzkiknda@dzki.rs" TargetMode="External" /><Relationship Id="rId4" Type="http://schemas.openxmlformats.org/officeDocument/2006/relationships/hyperlink" Target="mailto:dzkiknda@dzki.rs" TargetMode="External" /><Relationship Id="rId5" Type="http://schemas.openxmlformats.org/officeDocument/2006/relationships/hyperlink" Target="mailto:dzkiknda@dzki.rs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E10">
      <selection activeCell="J13" sqref="J13"/>
    </sheetView>
  </sheetViews>
  <sheetFormatPr defaultColWidth="9.140625" defaultRowHeight="15"/>
  <cols>
    <col min="1" max="1" width="5.7109375" style="0" customWidth="1"/>
    <col min="2" max="2" width="13.00390625" style="0" customWidth="1"/>
    <col min="3" max="3" width="11.8515625" style="0" customWidth="1"/>
    <col min="4" max="4" width="31.7109375" style="0" customWidth="1"/>
    <col min="5" max="5" width="34.7109375" style="0" customWidth="1"/>
    <col min="6" max="6" width="39.57421875" style="0" customWidth="1"/>
    <col min="7" max="7" width="15.28125" style="0" customWidth="1"/>
    <col min="8" max="8" width="40.28125" style="0" customWidth="1"/>
    <col min="9" max="9" width="32.140625" style="0" customWidth="1"/>
    <col min="10" max="10" width="33.7109375" style="0" customWidth="1"/>
    <col min="11" max="11" width="31.28125" style="0" customWidth="1"/>
    <col min="12" max="12" width="27.57421875" style="0" customWidth="1"/>
    <col min="14" max="14" width="17.8515625" style="0" customWidth="1"/>
    <col min="17" max="17" width="32.57421875" style="0" customWidth="1"/>
  </cols>
  <sheetData>
    <row r="1" spans="1:17" ht="15.75" thickBot="1">
      <c r="A1" s="65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3" t="s">
        <v>7</v>
      </c>
      <c r="I1" s="59" t="s">
        <v>8</v>
      </c>
      <c r="J1" s="59" t="s">
        <v>9</v>
      </c>
      <c r="K1" s="59" t="s">
        <v>10</v>
      </c>
      <c r="L1" s="59" t="s">
        <v>11</v>
      </c>
      <c r="M1" s="59" t="s">
        <v>12</v>
      </c>
      <c r="N1" s="59" t="s">
        <v>13</v>
      </c>
      <c r="O1" s="61" t="s">
        <v>14</v>
      </c>
      <c r="P1" s="61"/>
      <c r="Q1" s="62" t="s">
        <v>15</v>
      </c>
    </row>
    <row r="2" spans="1:17" ht="36.75" thickBot="1">
      <c r="A2" s="60"/>
      <c r="B2" s="60"/>
      <c r="C2" s="60"/>
      <c r="D2" s="60"/>
      <c r="E2" s="60"/>
      <c r="F2" s="60"/>
      <c r="G2" s="60"/>
      <c r="H2" s="64"/>
      <c r="I2" s="60"/>
      <c r="J2" s="60"/>
      <c r="K2" s="60"/>
      <c r="L2" s="60"/>
      <c r="M2" s="60"/>
      <c r="N2" s="60"/>
      <c r="O2" s="6" t="s">
        <v>16</v>
      </c>
      <c r="P2" s="6" t="s">
        <v>17</v>
      </c>
      <c r="Q2" s="62"/>
    </row>
    <row r="3" spans="1:17" ht="74.25" customHeight="1">
      <c r="A3" s="7">
        <v>1</v>
      </c>
      <c r="B3" s="8" t="s">
        <v>41</v>
      </c>
      <c r="C3" s="9" t="s">
        <v>42</v>
      </c>
      <c r="D3" s="10" t="s">
        <v>43</v>
      </c>
      <c r="E3" s="11" t="s">
        <v>44</v>
      </c>
      <c r="F3" s="25" t="s">
        <v>45</v>
      </c>
      <c r="G3" s="12" t="s">
        <v>46</v>
      </c>
      <c r="H3" s="10" t="s">
        <v>47</v>
      </c>
      <c r="I3" s="3" t="s">
        <v>48</v>
      </c>
      <c r="J3" s="10" t="s">
        <v>49</v>
      </c>
      <c r="K3" s="4" t="s">
        <v>110</v>
      </c>
      <c r="L3" s="10" t="s">
        <v>18</v>
      </c>
      <c r="M3" s="5">
        <v>1</v>
      </c>
      <c r="N3" s="26" t="s">
        <v>89</v>
      </c>
      <c r="O3" s="1">
        <v>2</v>
      </c>
      <c r="P3" s="1">
        <v>1</v>
      </c>
      <c r="Q3" s="13"/>
    </row>
    <row r="4" spans="1:17" ht="60.75">
      <c r="A4" s="2">
        <v>2</v>
      </c>
      <c r="B4" s="8" t="s">
        <v>50</v>
      </c>
      <c r="C4" s="9" t="s">
        <v>42</v>
      </c>
      <c r="D4" s="10" t="s">
        <v>43</v>
      </c>
      <c r="E4" s="11" t="s">
        <v>51</v>
      </c>
      <c r="F4" s="25" t="s">
        <v>45</v>
      </c>
      <c r="G4" s="12" t="s">
        <v>46</v>
      </c>
      <c r="H4" s="10" t="s">
        <v>52</v>
      </c>
      <c r="I4" s="3" t="s">
        <v>53</v>
      </c>
      <c r="J4" s="10" t="s">
        <v>54</v>
      </c>
      <c r="K4" s="4" t="s">
        <v>111</v>
      </c>
      <c r="L4" s="10" t="s">
        <v>55</v>
      </c>
      <c r="M4" s="5">
        <v>1</v>
      </c>
      <c r="N4" s="26" t="s">
        <v>20</v>
      </c>
      <c r="O4" s="1">
        <v>2</v>
      </c>
      <c r="P4" s="1">
        <v>1</v>
      </c>
      <c r="Q4" s="13"/>
    </row>
    <row r="5" spans="1:17" ht="60.75">
      <c r="A5" s="7">
        <v>3</v>
      </c>
      <c r="B5" s="8" t="s">
        <v>56</v>
      </c>
      <c r="C5" s="9" t="s">
        <v>42</v>
      </c>
      <c r="D5" s="10" t="s">
        <v>57</v>
      </c>
      <c r="E5" s="11" t="s">
        <v>44</v>
      </c>
      <c r="F5" s="25" t="s">
        <v>45</v>
      </c>
      <c r="G5" s="12" t="s">
        <v>58</v>
      </c>
      <c r="H5" s="10" t="s">
        <v>59</v>
      </c>
      <c r="I5" s="3" t="s">
        <v>60</v>
      </c>
      <c r="J5" s="10" t="s">
        <v>61</v>
      </c>
      <c r="K5" s="4" t="s">
        <v>110</v>
      </c>
      <c r="L5" s="10" t="s">
        <v>18</v>
      </c>
      <c r="M5" s="5">
        <v>1</v>
      </c>
      <c r="N5" s="26" t="s">
        <v>20</v>
      </c>
      <c r="O5" s="1">
        <v>2</v>
      </c>
      <c r="P5" s="1">
        <v>1</v>
      </c>
      <c r="Q5" s="13"/>
    </row>
    <row r="6" spans="1:17" ht="60.75">
      <c r="A6" s="7">
        <v>4</v>
      </c>
      <c r="B6" s="8" t="s">
        <v>62</v>
      </c>
      <c r="C6" s="9" t="s">
        <v>42</v>
      </c>
      <c r="D6" s="10" t="s">
        <v>43</v>
      </c>
      <c r="E6" s="11" t="s">
        <v>44</v>
      </c>
      <c r="F6" s="25" t="s">
        <v>45</v>
      </c>
      <c r="G6" s="12" t="s">
        <v>46</v>
      </c>
      <c r="H6" s="10" t="s">
        <v>65</v>
      </c>
      <c r="I6" s="3" t="s">
        <v>67</v>
      </c>
      <c r="J6" s="10" t="s">
        <v>63</v>
      </c>
      <c r="K6" s="4" t="s">
        <v>111</v>
      </c>
      <c r="L6" s="10" t="s">
        <v>18</v>
      </c>
      <c r="M6" s="5">
        <v>1</v>
      </c>
      <c r="N6" s="26" t="s">
        <v>20</v>
      </c>
      <c r="O6" s="1">
        <v>2</v>
      </c>
      <c r="P6" s="1">
        <v>1</v>
      </c>
      <c r="Q6" s="13"/>
    </row>
    <row r="7" spans="1:17" ht="60.75">
      <c r="A7" s="7">
        <v>5</v>
      </c>
      <c r="B7" s="8" t="s">
        <v>64</v>
      </c>
      <c r="C7" s="9" t="s">
        <v>42</v>
      </c>
      <c r="D7" s="10" t="s">
        <v>43</v>
      </c>
      <c r="E7" s="11" t="s">
        <v>44</v>
      </c>
      <c r="F7" s="25" t="s">
        <v>45</v>
      </c>
      <c r="G7" s="12" t="s">
        <v>46</v>
      </c>
      <c r="H7" s="10" t="s">
        <v>66</v>
      </c>
      <c r="I7" s="3" t="s">
        <v>68</v>
      </c>
      <c r="J7" s="10" t="s">
        <v>69</v>
      </c>
      <c r="K7" s="4" t="s">
        <v>110</v>
      </c>
      <c r="L7" s="10" t="s">
        <v>18</v>
      </c>
      <c r="M7" s="5">
        <v>1</v>
      </c>
      <c r="N7" s="26" t="s">
        <v>20</v>
      </c>
      <c r="O7" s="1">
        <v>2</v>
      </c>
      <c r="P7" s="1">
        <v>1</v>
      </c>
      <c r="Q7" s="13"/>
    </row>
    <row r="8" spans="1:17" ht="60.75">
      <c r="A8" s="7">
        <v>6</v>
      </c>
      <c r="B8" s="8" t="s">
        <v>70</v>
      </c>
      <c r="C8" s="9" t="s">
        <v>42</v>
      </c>
      <c r="D8" s="10" t="s">
        <v>43</v>
      </c>
      <c r="E8" s="11" t="s">
        <v>44</v>
      </c>
      <c r="F8" s="25" t="s">
        <v>45</v>
      </c>
      <c r="G8" s="12" t="s">
        <v>46</v>
      </c>
      <c r="H8" s="10" t="s">
        <v>71</v>
      </c>
      <c r="I8" s="3" t="s">
        <v>72</v>
      </c>
      <c r="J8" s="10" t="s">
        <v>73</v>
      </c>
      <c r="K8" s="4" t="s">
        <v>111</v>
      </c>
      <c r="L8" s="10" t="s">
        <v>18</v>
      </c>
      <c r="M8" s="5">
        <v>1</v>
      </c>
      <c r="N8" s="26" t="s">
        <v>20</v>
      </c>
      <c r="O8" s="1">
        <v>2</v>
      </c>
      <c r="P8" s="1">
        <v>1</v>
      </c>
      <c r="Q8" s="13"/>
    </row>
    <row r="9" spans="1:17" s="14" customFormat="1" ht="75.75">
      <c r="A9" s="19">
        <v>7</v>
      </c>
      <c r="B9" s="20" t="s">
        <v>74</v>
      </c>
      <c r="C9" s="21" t="s">
        <v>75</v>
      </c>
      <c r="D9" s="22" t="s">
        <v>76</v>
      </c>
      <c r="E9" s="23" t="s">
        <v>77</v>
      </c>
      <c r="F9" s="25" t="s">
        <v>78</v>
      </c>
      <c r="G9" s="24" t="s">
        <v>79</v>
      </c>
      <c r="H9" s="22" t="s">
        <v>102</v>
      </c>
      <c r="I9" s="16" t="s">
        <v>80</v>
      </c>
      <c r="J9" s="22" t="s">
        <v>86</v>
      </c>
      <c r="K9" s="17" t="s">
        <v>19</v>
      </c>
      <c r="L9" s="22" t="s">
        <v>18</v>
      </c>
      <c r="M9" s="18">
        <v>2</v>
      </c>
      <c r="N9" s="26" t="s">
        <v>81</v>
      </c>
      <c r="O9" s="15">
        <v>3</v>
      </c>
      <c r="P9" s="15">
        <v>2</v>
      </c>
      <c r="Q9" s="26"/>
    </row>
    <row r="10" spans="1:17" s="14" customFormat="1" ht="75.75">
      <c r="A10" s="19">
        <v>8</v>
      </c>
      <c r="B10" s="20" t="s">
        <v>82</v>
      </c>
      <c r="C10" s="21" t="s">
        <v>75</v>
      </c>
      <c r="D10" s="22" t="s">
        <v>76</v>
      </c>
      <c r="E10" s="23" t="s">
        <v>83</v>
      </c>
      <c r="F10" s="25" t="s">
        <v>78</v>
      </c>
      <c r="G10" s="24" t="s">
        <v>84</v>
      </c>
      <c r="H10" s="22" t="s">
        <v>101</v>
      </c>
      <c r="I10" s="16" t="s">
        <v>85</v>
      </c>
      <c r="J10" s="22" t="s">
        <v>87</v>
      </c>
      <c r="K10" s="17" t="s">
        <v>19</v>
      </c>
      <c r="L10" s="22" t="s">
        <v>18</v>
      </c>
      <c r="M10" s="18">
        <v>2</v>
      </c>
      <c r="N10" s="26" t="s">
        <v>88</v>
      </c>
      <c r="O10" s="15">
        <v>3</v>
      </c>
      <c r="P10" s="15">
        <v>2</v>
      </c>
      <c r="Q10" s="26"/>
    </row>
    <row r="11" spans="1:17" s="14" customFormat="1" ht="75.75">
      <c r="A11" s="19">
        <v>9</v>
      </c>
      <c r="B11" s="20" t="s">
        <v>90</v>
      </c>
      <c r="C11" s="21" t="s">
        <v>75</v>
      </c>
      <c r="D11" s="22" t="s">
        <v>76</v>
      </c>
      <c r="E11" s="23" t="s">
        <v>77</v>
      </c>
      <c r="F11" s="25" t="s">
        <v>78</v>
      </c>
      <c r="G11" s="24" t="s">
        <v>84</v>
      </c>
      <c r="H11" s="22" t="s">
        <v>100</v>
      </c>
      <c r="I11" s="16" t="s">
        <v>91</v>
      </c>
      <c r="J11" s="22" t="s">
        <v>92</v>
      </c>
      <c r="K11" s="17" t="s">
        <v>19</v>
      </c>
      <c r="L11" s="22" t="s">
        <v>93</v>
      </c>
      <c r="M11" s="18">
        <v>2</v>
      </c>
      <c r="N11" s="26" t="s">
        <v>88</v>
      </c>
      <c r="O11" s="15">
        <v>3</v>
      </c>
      <c r="P11" s="15">
        <v>2</v>
      </c>
      <c r="Q11" s="26"/>
    </row>
    <row r="12" spans="1:17" s="14" customFormat="1" ht="75.75">
      <c r="A12" s="19">
        <v>10</v>
      </c>
      <c r="B12" s="20" t="s">
        <v>94</v>
      </c>
      <c r="C12" s="21" t="s">
        <v>75</v>
      </c>
      <c r="D12" s="22" t="s">
        <v>95</v>
      </c>
      <c r="E12" s="23" t="s">
        <v>77</v>
      </c>
      <c r="F12" s="25" t="s">
        <v>78</v>
      </c>
      <c r="G12" s="24" t="s">
        <v>84</v>
      </c>
      <c r="H12" s="22" t="s">
        <v>99</v>
      </c>
      <c r="I12" s="16" t="s">
        <v>96</v>
      </c>
      <c r="J12" s="22" t="s">
        <v>97</v>
      </c>
      <c r="K12" s="17" t="s">
        <v>19</v>
      </c>
      <c r="L12" s="22" t="s">
        <v>55</v>
      </c>
      <c r="M12" s="18">
        <v>2</v>
      </c>
      <c r="N12" s="26" t="s">
        <v>88</v>
      </c>
      <c r="O12" s="15">
        <v>3</v>
      </c>
      <c r="P12" s="15">
        <v>2</v>
      </c>
      <c r="Q12" s="26"/>
    </row>
    <row r="13" spans="1:17" ht="75.75">
      <c r="A13" s="35">
        <v>10</v>
      </c>
      <c r="B13" s="36" t="s">
        <v>98</v>
      </c>
      <c r="C13" s="37" t="s">
        <v>75</v>
      </c>
      <c r="D13" s="38" t="s">
        <v>76</v>
      </c>
      <c r="E13" s="39" t="s">
        <v>77</v>
      </c>
      <c r="F13" s="40" t="s">
        <v>78</v>
      </c>
      <c r="G13" s="50" t="s">
        <v>84</v>
      </c>
      <c r="H13" s="38" t="s">
        <v>103</v>
      </c>
      <c r="I13" s="41" t="s">
        <v>104</v>
      </c>
      <c r="J13" s="38" t="s">
        <v>112</v>
      </c>
      <c r="K13" s="42" t="s">
        <v>19</v>
      </c>
      <c r="L13" s="38" t="s">
        <v>18</v>
      </c>
      <c r="M13" s="43">
        <v>2</v>
      </c>
      <c r="N13" s="44" t="s">
        <v>88</v>
      </c>
      <c r="O13" s="45">
        <v>3</v>
      </c>
      <c r="P13" s="45">
        <v>2</v>
      </c>
      <c r="Q13" s="44"/>
    </row>
    <row r="14" spans="1:16" s="29" customFormat="1" ht="59.25" customHeight="1">
      <c r="A14" s="52">
        <v>11</v>
      </c>
      <c r="B14" s="53" t="s">
        <v>105</v>
      </c>
      <c r="C14" s="54" t="s">
        <v>75</v>
      </c>
      <c r="D14" s="16" t="s">
        <v>76</v>
      </c>
      <c r="E14" s="55" t="s">
        <v>77</v>
      </c>
      <c r="F14" s="33" t="s">
        <v>78</v>
      </c>
      <c r="G14" s="56" t="s">
        <v>84</v>
      </c>
      <c r="H14" s="16" t="s">
        <v>106</v>
      </c>
      <c r="I14" s="16" t="s">
        <v>107</v>
      </c>
      <c r="J14" s="32" t="s">
        <v>108</v>
      </c>
      <c r="K14" s="17" t="s">
        <v>19</v>
      </c>
      <c r="L14" s="32" t="s">
        <v>109</v>
      </c>
      <c r="M14" s="57">
        <v>2</v>
      </c>
      <c r="N14" s="51" t="s">
        <v>88</v>
      </c>
      <c r="O14" s="58">
        <v>3</v>
      </c>
      <c r="P14" s="58">
        <v>2</v>
      </c>
    </row>
  </sheetData>
  <sheetProtection/>
  <mergeCells count="16">
    <mergeCell ref="F1:F2"/>
    <mergeCell ref="A1:A2"/>
    <mergeCell ref="B1:B2"/>
    <mergeCell ref="C1:C2"/>
    <mergeCell ref="D1:D2"/>
    <mergeCell ref="E1:E2"/>
    <mergeCell ref="N1:N2"/>
    <mergeCell ref="O1:P1"/>
    <mergeCell ref="Q1:Q2"/>
    <mergeCell ref="G1:G2"/>
    <mergeCell ref="I1:I2"/>
    <mergeCell ref="J1:J2"/>
    <mergeCell ref="K1:K2"/>
    <mergeCell ref="L1:L2"/>
    <mergeCell ref="M1:M2"/>
    <mergeCell ref="H1:H2"/>
  </mergeCells>
  <hyperlinks>
    <hyperlink ref="F3" r:id="rId1" display="sonja.stojanovic1006@gmail.com"/>
    <hyperlink ref="F4" r:id="rId2" display="sonja.stojanovic1006@gmail.com"/>
    <hyperlink ref="F5" r:id="rId3" display="sonja.stojanovic1006@gmail.com"/>
    <hyperlink ref="F13" r:id="rId4" display="dragana.milic.aqualab@gmail.com"/>
    <hyperlink ref="F6" r:id="rId5" display="sonja.stojanovic1006@gmail.com"/>
    <hyperlink ref="F7" r:id="rId6" display="sonja.stojanovic1006@gmail.com"/>
    <hyperlink ref="F8" r:id="rId7" display="sonja.stojanovic1006@gmail.com"/>
    <hyperlink ref="F9" r:id="rId8" display="dragana.milic.aqualab@gmail.com"/>
    <hyperlink ref="F10" r:id="rId9" display="dragana.milic.aqualab@gmail.com"/>
    <hyperlink ref="F11" r:id="rId10" display="dragana.milic.aqualab@gmail.com"/>
    <hyperlink ref="F12" r:id="rId11" display="dragana.milic.aqualab@gmail.com"/>
    <hyperlink ref="F14" r:id="rId12" display="dragana.milic.aqualab@gmail.com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G1">
      <selection activeCell="K6" sqref="K6"/>
    </sheetView>
  </sheetViews>
  <sheetFormatPr defaultColWidth="9.140625" defaultRowHeight="15"/>
  <cols>
    <col min="2" max="2" width="15.00390625" style="0" customWidth="1"/>
    <col min="3" max="3" width="10.8515625" style="0" customWidth="1"/>
    <col min="4" max="4" width="28.00390625" style="0" customWidth="1"/>
    <col min="5" max="5" width="30.7109375" style="0" customWidth="1"/>
    <col min="6" max="6" width="34.140625" style="0" customWidth="1"/>
    <col min="7" max="7" width="18.421875" style="0" customWidth="1"/>
    <col min="8" max="8" width="39.140625" style="0" customWidth="1"/>
    <col min="9" max="9" width="28.7109375" style="0" customWidth="1"/>
    <col min="10" max="10" width="32.8515625" style="0" customWidth="1"/>
    <col min="11" max="11" width="14.7109375" style="0" customWidth="1"/>
    <col min="12" max="12" width="27.421875" style="0" customWidth="1"/>
    <col min="13" max="13" width="18.57421875" style="0" customWidth="1"/>
    <col min="14" max="14" width="12.00390625" style="0" customWidth="1"/>
    <col min="15" max="15" width="10.57421875" style="27" customWidth="1"/>
    <col min="16" max="16" width="11.00390625" style="27" customWidth="1"/>
    <col min="17" max="17" width="26.28125" style="0" customWidth="1"/>
  </cols>
  <sheetData>
    <row r="1" spans="1:17" ht="15.75" thickBot="1">
      <c r="A1" s="65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3" t="s">
        <v>7</v>
      </c>
      <c r="I1" s="59" t="s">
        <v>8</v>
      </c>
      <c r="J1" s="59" t="s">
        <v>9</v>
      </c>
      <c r="K1" s="59" t="s">
        <v>10</v>
      </c>
      <c r="L1" s="59" t="s">
        <v>11</v>
      </c>
      <c r="M1" s="59" t="s">
        <v>12</v>
      </c>
      <c r="N1" s="59" t="s">
        <v>13</v>
      </c>
      <c r="O1" s="61" t="s">
        <v>14</v>
      </c>
      <c r="P1" s="61"/>
      <c r="Q1" s="62" t="s">
        <v>15</v>
      </c>
    </row>
    <row r="2" spans="1:17" ht="54.75" thickBot="1">
      <c r="A2" s="60"/>
      <c r="B2" s="60"/>
      <c r="C2" s="60"/>
      <c r="D2" s="60"/>
      <c r="E2" s="60"/>
      <c r="F2" s="60"/>
      <c r="G2" s="60"/>
      <c r="H2" s="64"/>
      <c r="I2" s="60"/>
      <c r="J2" s="60"/>
      <c r="K2" s="60"/>
      <c r="L2" s="60"/>
      <c r="M2" s="60"/>
      <c r="N2" s="60"/>
      <c r="O2" s="28" t="s">
        <v>16</v>
      </c>
      <c r="P2" s="28" t="s">
        <v>17</v>
      </c>
      <c r="Q2" s="62"/>
    </row>
    <row r="3" spans="1:17" s="14" customFormat="1" ht="60.75">
      <c r="A3" s="35">
        <v>1</v>
      </c>
      <c r="B3" s="36" t="s">
        <v>21</v>
      </c>
      <c r="C3" s="37" t="s">
        <v>22</v>
      </c>
      <c r="D3" s="38" t="s">
        <v>23</v>
      </c>
      <c r="E3" s="39" t="s">
        <v>32</v>
      </c>
      <c r="F3" s="40" t="s">
        <v>24</v>
      </c>
      <c r="G3" s="40" t="s">
        <v>25</v>
      </c>
      <c r="H3" s="38" t="s">
        <v>26</v>
      </c>
      <c r="I3" s="41" t="s">
        <v>27</v>
      </c>
      <c r="J3" s="38" t="s">
        <v>28</v>
      </c>
      <c r="K3" s="42" t="s">
        <v>113</v>
      </c>
      <c r="L3" s="38" t="s">
        <v>29</v>
      </c>
      <c r="M3" s="43">
        <v>5</v>
      </c>
      <c r="N3" s="44" t="s">
        <v>20</v>
      </c>
      <c r="O3" s="45">
        <v>7</v>
      </c>
      <c r="P3" s="45">
        <v>5</v>
      </c>
      <c r="Q3" s="44"/>
    </row>
    <row r="4" spans="1:16" s="29" customFormat="1" ht="90" customHeight="1">
      <c r="A4" s="31">
        <v>2</v>
      </c>
      <c r="B4" s="31" t="s">
        <v>30</v>
      </c>
      <c r="C4" s="29" t="s">
        <v>31</v>
      </c>
      <c r="D4" s="29" t="s">
        <v>23</v>
      </c>
      <c r="E4" s="29" t="s">
        <v>32</v>
      </c>
      <c r="F4" s="33" t="s">
        <v>24</v>
      </c>
      <c r="G4" s="29" t="s">
        <v>25</v>
      </c>
      <c r="H4" s="29" t="s">
        <v>33</v>
      </c>
      <c r="I4" s="46" t="s">
        <v>34</v>
      </c>
      <c r="J4" s="32" t="s">
        <v>28</v>
      </c>
      <c r="K4" s="32" t="s">
        <v>113</v>
      </c>
      <c r="L4" s="47" t="s">
        <v>29</v>
      </c>
      <c r="M4" s="34">
        <f>$M$3</f>
        <v>5</v>
      </c>
      <c r="N4" s="29" t="s">
        <v>20</v>
      </c>
      <c r="O4" s="30">
        <v>7</v>
      </c>
      <c r="P4" s="30">
        <v>5</v>
      </c>
    </row>
    <row r="5" spans="1:16" s="29" customFormat="1" ht="89.25" customHeight="1">
      <c r="A5" s="31">
        <v>3</v>
      </c>
      <c r="B5" s="29" t="s">
        <v>35</v>
      </c>
      <c r="C5" s="29" t="s">
        <v>22</v>
      </c>
      <c r="D5" s="29" t="s">
        <v>23</v>
      </c>
      <c r="E5" s="32" t="s">
        <v>32</v>
      </c>
      <c r="F5" s="33" t="s">
        <v>24</v>
      </c>
      <c r="G5" s="29" t="s">
        <v>25</v>
      </c>
      <c r="H5" s="29" t="s">
        <v>38</v>
      </c>
      <c r="I5" s="32" t="s">
        <v>36</v>
      </c>
      <c r="J5" s="32" t="s">
        <v>28</v>
      </c>
      <c r="K5" s="32" t="s">
        <v>113</v>
      </c>
      <c r="L5" s="32" t="s">
        <v>29</v>
      </c>
      <c r="M5" s="34">
        <f>$M$4</f>
        <v>5</v>
      </c>
      <c r="N5" s="32" t="s">
        <v>20</v>
      </c>
      <c r="O5" s="30">
        <v>7</v>
      </c>
      <c r="P5" s="30">
        <v>5</v>
      </c>
    </row>
    <row r="6" spans="1:16" s="29" customFormat="1" ht="94.5" customHeight="1">
      <c r="A6" s="31">
        <v>4</v>
      </c>
      <c r="B6" s="31" t="s">
        <v>37</v>
      </c>
      <c r="C6" s="31" t="s">
        <v>22</v>
      </c>
      <c r="D6" s="31" t="s">
        <v>23</v>
      </c>
      <c r="E6" s="31" t="s">
        <v>32</v>
      </c>
      <c r="F6" s="48" t="s">
        <v>24</v>
      </c>
      <c r="G6" s="31" t="s">
        <v>25</v>
      </c>
      <c r="H6" s="31" t="s">
        <v>39</v>
      </c>
      <c r="I6" s="32" t="s">
        <v>40</v>
      </c>
      <c r="J6" s="49" t="s">
        <v>28</v>
      </c>
      <c r="K6" s="32" t="s">
        <v>113</v>
      </c>
      <c r="L6" s="49" t="s">
        <v>29</v>
      </c>
      <c r="M6" s="34">
        <v>5</v>
      </c>
      <c r="N6" s="29" t="s">
        <v>20</v>
      </c>
      <c r="O6" s="30">
        <v>7</v>
      </c>
      <c r="P6" s="30">
        <v>5</v>
      </c>
    </row>
    <row r="7" spans="15:16" s="29" customFormat="1" ht="75" customHeight="1">
      <c r="O7" s="30"/>
      <c r="P7" s="30"/>
    </row>
  </sheetData>
  <sheetProtection/>
  <mergeCells count="16">
    <mergeCell ref="M1:M2"/>
    <mergeCell ref="N1:N2"/>
    <mergeCell ref="O1:P1"/>
    <mergeCell ref="Q1:Q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F3" r:id="rId1" display="dzkiknda@dzki.rs"/>
    <hyperlink ref="G3" r:id="rId2" display="resavska@esensaapoteka.rs"/>
    <hyperlink ref="F4" r:id="rId3" display="dzkiknda@dzki.rs"/>
    <hyperlink ref="F5" r:id="rId4" display="dzkiknda@dzki.rs"/>
    <hyperlink ref="F6" r:id="rId5" display="dzkiknda@dzki.rs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2012-03-05T13:22:27Z</dcterms:created>
  <dcterms:modified xsi:type="dcterms:W3CDTF">2023-07-27T12:01:54Z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67d54c8c-70d8-4985-b428-dfa408e2c87f</vt:lpwstr>
  </property>
</Properties>
</file>